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210" tabRatio="863"/>
  </bookViews>
  <sheets>
    <sheet name="Tabela Geral" sheetId="18" r:id="rId1"/>
  </sheets>
  <calcPr calcId="145621"/>
</workbook>
</file>

<file path=xl/calcChain.xml><?xml version="1.0" encoding="utf-8"?>
<calcChain xmlns="http://schemas.openxmlformats.org/spreadsheetml/2006/main">
  <c r="T30" i="18" l="1"/>
  <c r="D14" i="18"/>
  <c r="G28" i="18"/>
  <c r="M28" i="18" s="1"/>
  <c r="G27" i="18"/>
  <c r="G26" i="18"/>
  <c r="G25" i="18"/>
  <c r="Q25" i="18" s="1"/>
  <c r="G24" i="18"/>
  <c r="M24" i="18" s="1"/>
  <c r="D28" i="18"/>
  <c r="F28" i="18" s="1"/>
  <c r="S27" i="18"/>
  <c r="M27" i="18"/>
  <c r="K27" i="18"/>
  <c r="Q27" i="18"/>
  <c r="D27" i="18"/>
  <c r="F27" i="18" s="1"/>
  <c r="M26" i="18"/>
  <c r="D26" i="18"/>
  <c r="F26" i="18" s="1"/>
  <c r="S25" i="18"/>
  <c r="M25" i="18"/>
  <c r="K25" i="18"/>
  <c r="D25" i="18"/>
  <c r="F25" i="18" s="1"/>
  <c r="D24" i="18"/>
  <c r="F24" i="18" s="1"/>
  <c r="T27" i="18" l="1"/>
  <c r="O24" i="18"/>
  <c r="O26" i="18"/>
  <c r="O28" i="18"/>
  <c r="I24" i="18"/>
  <c r="Q24" i="18"/>
  <c r="I26" i="18"/>
  <c r="Q26" i="18"/>
  <c r="I28" i="18"/>
  <c r="Q28" i="18"/>
  <c r="K24" i="18"/>
  <c r="S24" i="18"/>
  <c r="O25" i="18"/>
  <c r="K26" i="18"/>
  <c r="S26" i="18"/>
  <c r="O27" i="18"/>
  <c r="K28" i="18"/>
  <c r="S28" i="18"/>
  <c r="I25" i="18"/>
  <c r="I27" i="18"/>
  <c r="G18" i="18"/>
  <c r="G17" i="18"/>
  <c r="G16" i="18"/>
  <c r="G15" i="18"/>
  <c r="G14" i="18"/>
  <c r="D18" i="18"/>
  <c r="D17" i="18"/>
  <c r="D16" i="18"/>
  <c r="D15" i="18"/>
  <c r="T28" i="18" l="1"/>
  <c r="T25" i="18"/>
  <c r="T26" i="18"/>
  <c r="T24" i="18"/>
  <c r="I14" i="18"/>
  <c r="T29" i="18" l="1"/>
  <c r="S18" i="18"/>
  <c r="O18" i="18"/>
  <c r="M18" i="18"/>
  <c r="K18" i="18"/>
  <c r="O17" i="18"/>
  <c r="O16" i="18"/>
  <c r="S15" i="18"/>
  <c r="O15" i="18"/>
  <c r="M15" i="18"/>
  <c r="K15" i="18"/>
  <c r="F18" i="18"/>
  <c r="F15" i="18"/>
  <c r="Q18" i="18"/>
  <c r="M17" i="18"/>
  <c r="F17" i="18"/>
  <c r="M16" i="18"/>
  <c r="F16" i="18"/>
  <c r="Q15" i="18"/>
  <c r="O14" i="18"/>
  <c r="F14" i="18"/>
  <c r="I16" i="18" l="1"/>
  <c r="Q16" i="18"/>
  <c r="I17" i="18"/>
  <c r="Q17" i="18"/>
  <c r="K16" i="18"/>
  <c r="S16" i="18"/>
  <c r="K17" i="18"/>
  <c r="S17" i="18"/>
  <c r="I15" i="18"/>
  <c r="T15" i="18" s="1"/>
  <c r="I18" i="18"/>
  <c r="T18" i="18" s="1"/>
  <c r="Q14" i="18"/>
  <c r="K14" i="18"/>
  <c r="S14" i="18"/>
  <c r="M14" i="18"/>
  <c r="T16" i="18" l="1"/>
  <c r="T17" i="18"/>
  <c r="T14" i="18"/>
  <c r="T19" i="18" l="1"/>
</calcChain>
</file>

<file path=xl/sharedStrings.xml><?xml version="1.0" encoding="utf-8"?>
<sst xmlns="http://schemas.openxmlformats.org/spreadsheetml/2006/main" count="60" uniqueCount="33">
  <si>
    <t>OURO</t>
  </si>
  <si>
    <t>RUBI</t>
  </si>
  <si>
    <t>ESMERALDA</t>
  </si>
  <si>
    <t>DIAMANTE</t>
  </si>
  <si>
    <t>SAFIRA</t>
  </si>
  <si>
    <r>
      <rPr>
        <b/>
        <sz val="11"/>
        <color rgb="FF0000FF"/>
        <rFont val="Calibri"/>
        <family val="2"/>
        <scheme val="minor"/>
      </rPr>
      <t xml:space="preserve"> Pic</t>
    </r>
    <r>
      <rPr>
        <b/>
        <sz val="11"/>
        <color rgb="FFC00000"/>
        <rFont val="Calibri"/>
        <family val="2"/>
        <scheme val="minor"/>
      </rPr>
      <t xml:space="preserve">Prev </t>
    </r>
  </si>
  <si>
    <t>Adesão/Mens.</t>
  </si>
  <si>
    <t>QT</t>
  </si>
  <si>
    <t>BN Adesão</t>
  </si>
  <si>
    <t>1ª L</t>
  </si>
  <si>
    <r>
      <rPr>
        <b/>
        <sz val="11"/>
        <rFont val="Calibri"/>
        <family val="2"/>
        <scheme val="minor"/>
      </rPr>
      <t xml:space="preserve">R$ </t>
    </r>
    <r>
      <rPr>
        <b/>
        <sz val="11"/>
        <color rgb="FFC00000"/>
        <rFont val="Calibri"/>
        <family val="2"/>
        <scheme val="minor"/>
      </rPr>
      <t>1ª Linha</t>
    </r>
  </si>
  <si>
    <t>2ª L</t>
  </si>
  <si>
    <t>3ª L</t>
  </si>
  <si>
    <t>4ª L</t>
  </si>
  <si>
    <t>5ª L</t>
  </si>
  <si>
    <t>6ª L</t>
  </si>
  <si>
    <r>
      <rPr>
        <b/>
        <sz val="11"/>
        <rFont val="Calibri"/>
        <family val="2"/>
        <scheme val="minor"/>
      </rPr>
      <t xml:space="preserve">R$ </t>
    </r>
    <r>
      <rPr>
        <b/>
        <sz val="11"/>
        <color rgb="FFC00000"/>
        <rFont val="Calibri"/>
        <family val="2"/>
        <scheme val="minor"/>
      </rPr>
      <t>2ª Linha</t>
    </r>
  </si>
  <si>
    <r>
      <rPr>
        <b/>
        <sz val="11"/>
        <rFont val="Calibri"/>
        <family val="2"/>
        <scheme val="minor"/>
      </rPr>
      <t xml:space="preserve">R$ </t>
    </r>
    <r>
      <rPr>
        <b/>
        <sz val="11"/>
        <color rgb="FFC00000"/>
        <rFont val="Calibri"/>
        <family val="2"/>
        <scheme val="minor"/>
      </rPr>
      <t>3ª Linha</t>
    </r>
  </si>
  <si>
    <r>
      <rPr>
        <b/>
        <sz val="11"/>
        <rFont val="Calibri"/>
        <family val="2"/>
        <scheme val="minor"/>
      </rPr>
      <t xml:space="preserve">R$ </t>
    </r>
    <r>
      <rPr>
        <b/>
        <sz val="11"/>
        <color rgb="FFC00000"/>
        <rFont val="Calibri"/>
        <family val="2"/>
        <scheme val="minor"/>
      </rPr>
      <t>4ª Linha</t>
    </r>
  </si>
  <si>
    <r>
      <rPr>
        <b/>
        <sz val="11"/>
        <rFont val="Calibri"/>
        <family val="2"/>
        <scheme val="minor"/>
      </rPr>
      <t xml:space="preserve">R$ </t>
    </r>
    <r>
      <rPr>
        <b/>
        <sz val="11"/>
        <color rgb="FFC00000"/>
        <rFont val="Calibri"/>
        <family val="2"/>
        <scheme val="minor"/>
      </rPr>
      <t>5ª Linha</t>
    </r>
  </si>
  <si>
    <r>
      <rPr>
        <b/>
        <sz val="11"/>
        <rFont val="Calibri"/>
        <family val="2"/>
        <scheme val="minor"/>
      </rPr>
      <t xml:space="preserve">R$ </t>
    </r>
    <r>
      <rPr>
        <b/>
        <sz val="11"/>
        <color rgb="FFC00000"/>
        <rFont val="Calibri"/>
        <family val="2"/>
        <scheme val="minor"/>
      </rPr>
      <t>6ª Linha</t>
    </r>
  </si>
  <si>
    <t>BN GERAL</t>
  </si>
  <si>
    <r>
      <rPr>
        <b/>
        <sz val="11"/>
        <rFont val="Calibri"/>
        <family val="2"/>
        <scheme val="minor"/>
      </rPr>
      <t>R$</t>
    </r>
    <r>
      <rPr>
        <b/>
        <sz val="11"/>
        <color rgb="FF0000FF"/>
        <rFont val="Calibri"/>
        <family val="2"/>
        <scheme val="minor"/>
      </rPr>
      <t xml:space="preserve"> Ag. Eq</t>
    </r>
  </si>
  <si>
    <t>TT BN Adesão</t>
  </si>
  <si>
    <t>AMARELA</t>
  </si>
  <si>
    <r>
      <t xml:space="preserve">Para controle dos valores recebido de acordo com a quantidade de </t>
    </r>
    <r>
      <rPr>
        <b/>
        <sz val="11"/>
        <color rgb="FF0000FF"/>
        <rFont val="Calibri"/>
        <family val="2"/>
        <scheme val="minor"/>
      </rPr>
      <t>Agências Aberta Diretas pela sua Agência</t>
    </r>
    <r>
      <rPr>
        <b/>
        <sz val="11"/>
        <color theme="1"/>
        <rFont val="Calibri"/>
        <family val="2"/>
        <scheme val="minor"/>
      </rPr>
      <t xml:space="preserve"> e as </t>
    </r>
    <r>
      <rPr>
        <b/>
        <sz val="11"/>
        <color rgb="FF0000FF"/>
        <rFont val="Calibri"/>
        <family val="2"/>
        <scheme val="minor"/>
      </rPr>
      <t xml:space="preserve">Abertas por toda sua equipe até a 6% Linha </t>
    </r>
    <r>
      <rPr>
        <b/>
        <sz val="11"/>
        <color theme="1"/>
        <rFont val="Calibri"/>
        <family val="2"/>
        <scheme val="minor"/>
      </rPr>
      <t xml:space="preserve">CLIQUE NA COR </t>
    </r>
  </si>
  <si>
    <r>
      <t xml:space="preserve">e Altere a </t>
    </r>
    <r>
      <rPr>
        <b/>
        <sz val="11"/>
        <color rgb="FF0000FF"/>
        <rFont val="Calibri"/>
        <family val="2"/>
        <scheme val="minor"/>
      </rPr>
      <t>QTD</t>
    </r>
  </si>
  <si>
    <t>Total Geral</t>
  </si>
  <si>
    <r>
      <t xml:space="preserve">Para controle dos valores recebido de acordo com a quantidade de </t>
    </r>
    <r>
      <rPr>
        <b/>
        <sz val="11"/>
        <color rgb="FF0000FF"/>
        <rFont val="Calibri"/>
        <family val="2"/>
        <scheme val="minor"/>
      </rPr>
      <t>Agências Aberta Diretas pela sua Agência</t>
    </r>
    <r>
      <rPr>
        <b/>
        <sz val="11"/>
        <color theme="1"/>
        <rFont val="Calibri"/>
        <family val="2"/>
        <scheme val="minor"/>
      </rPr>
      <t xml:space="preserve"> e as </t>
    </r>
    <r>
      <rPr>
        <b/>
        <sz val="11"/>
        <color rgb="FF0000FF"/>
        <rFont val="Calibri"/>
        <family val="2"/>
        <scheme val="minor"/>
      </rPr>
      <t xml:space="preserve">Abertas por toda sua equipe até a 6ª Linha </t>
    </r>
    <r>
      <rPr>
        <b/>
        <sz val="11"/>
        <color theme="1"/>
        <rFont val="Calibri"/>
        <family val="2"/>
        <scheme val="minor"/>
      </rPr>
      <t xml:space="preserve">CLIQUE NA COR </t>
    </r>
  </si>
  <si>
    <t>SEM INDICAR</t>
  </si>
  <si>
    <t>E INDICAÇÕES DA EQUIPE</t>
  </si>
  <si>
    <t>INDICANDO DIGITE SOMENTE OS SEUS DIRETOS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</si>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</sst>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R$&quot;\ #,##0.00;\-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0000FF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0000FF"/>
      </left>
      <right style="thick">
        <color rgb="FFC00000"/>
      </right>
      <top style="thick">
        <color rgb="FFC00000"/>
      </top>
      <bottom style="thick">
        <color rgb="FF0000FF"/>
      </bottom>
      <diagonal/>
    </border>
    <border>
      <left style="thick">
        <color rgb="FFC00000"/>
      </left>
      <right style="thick">
        <color rgb="FFC00000"/>
      </right>
      <top style="thick">
        <color rgb="FF0000FF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0000FF"/>
      </bottom>
      <diagonal/>
    </border>
    <border>
      <left style="thick">
        <color rgb="FF0000FF"/>
      </left>
      <right style="thick">
        <color rgb="FFC00000"/>
      </right>
      <top style="thick">
        <color rgb="FF0000FF"/>
      </top>
      <bottom style="thick">
        <color rgb="FFC00000"/>
      </bottom>
      <diagonal/>
    </border>
    <border>
      <left style="thick">
        <color rgb="FF0000FF"/>
      </left>
      <right style="thick">
        <color rgb="FFC00000"/>
      </right>
      <top style="thick">
        <color rgb="FF0000FF"/>
      </top>
      <bottom style="thick">
        <color rgb="FF0000FF"/>
      </bottom>
      <diagonal/>
    </border>
    <border>
      <left style="thick">
        <color rgb="FFC00000"/>
      </left>
      <right style="thick">
        <color rgb="FFC00000"/>
      </right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C00000"/>
      </bottom>
      <diagonal/>
    </border>
    <border>
      <left/>
      <right style="thick">
        <color rgb="FF0000FF"/>
      </right>
      <top style="thick">
        <color rgb="FFC00000"/>
      </top>
      <bottom style="thick">
        <color rgb="FFC00000"/>
      </bottom>
      <diagonal/>
    </border>
    <border>
      <left/>
      <right style="thick">
        <color rgb="FF0000FF"/>
      </right>
      <top style="thick">
        <color rgb="FFC00000"/>
      </top>
      <bottom style="thick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FF"/>
      </left>
      <right style="thick">
        <color rgb="FFC00000"/>
      </right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3" fillId="4" borderId="4" xfId="0" applyNumberFormat="1" applyFont="1" applyFill="1" applyBorder="1" applyAlignment="1" applyProtection="1">
      <alignment horizont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4" fontId="1" fillId="3" borderId="0" xfId="0" applyNumberFormat="1" applyFont="1" applyFill="1" applyAlignment="1" applyProtection="1"/>
    <xf numFmtId="0" fontId="1" fillId="3" borderId="0" xfId="0" applyFont="1" applyFill="1" applyProtection="1"/>
    <xf numFmtId="0" fontId="1" fillId="0" borderId="0" xfId="0" applyFont="1" applyProtection="1"/>
    <xf numFmtId="4" fontId="3" fillId="4" borderId="13" xfId="0" applyNumberFormat="1" applyFont="1" applyFill="1" applyBorder="1" applyAlignment="1" applyProtection="1">
      <alignment horizontal="center"/>
    </xf>
    <xf numFmtId="4" fontId="2" fillId="2" borderId="7" xfId="0" applyNumberFormat="1" applyFont="1" applyFill="1" applyBorder="1" applyAlignment="1" applyProtection="1">
      <alignment horizontal="center"/>
    </xf>
    <xf numFmtId="4" fontId="4" fillId="2" borderId="8" xfId="0" applyNumberFormat="1" applyFont="1" applyFill="1" applyBorder="1" applyAlignment="1" applyProtection="1">
      <alignment horizontal="center"/>
    </xf>
    <xf numFmtId="4" fontId="3" fillId="2" borderId="8" xfId="0" applyNumberFormat="1" applyFont="1" applyFill="1" applyBorder="1" applyAlignment="1" applyProtection="1">
      <alignment horizontal="center"/>
    </xf>
    <xf numFmtId="4" fontId="3" fillId="2" borderId="9" xfId="0" applyNumberFormat="1" applyFont="1" applyFill="1" applyBorder="1" applyAlignment="1" applyProtection="1">
      <alignment horizontal="center"/>
    </xf>
    <xf numFmtId="4" fontId="3" fillId="5" borderId="6" xfId="0" applyNumberFormat="1" applyFont="1" applyFill="1" applyBorder="1" applyAlignment="1" applyProtection="1">
      <alignment horizontal="center"/>
    </xf>
    <xf numFmtId="7" fontId="4" fillId="5" borderId="4" xfId="0" applyNumberFormat="1" applyFont="1" applyFill="1" applyBorder="1" applyAlignment="1" applyProtection="1">
      <alignment horizontal="center"/>
    </xf>
    <xf numFmtId="7" fontId="3" fillId="5" borderId="4" xfId="0" applyNumberFormat="1" applyFont="1" applyFill="1" applyBorder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/>
    </xf>
    <xf numFmtId="7" fontId="4" fillId="2" borderId="1" xfId="0" applyNumberFormat="1" applyFont="1" applyFill="1" applyBorder="1" applyAlignment="1" applyProtection="1">
      <alignment horizontal="center"/>
    </xf>
    <xf numFmtId="7" fontId="3" fillId="2" borderId="1" xfId="0" applyNumberFormat="1" applyFont="1" applyFill="1" applyBorder="1" applyAlignment="1" applyProtection="1">
      <alignment horizontal="center"/>
    </xf>
    <xf numFmtId="4" fontId="3" fillId="5" borderId="2" xfId="0" applyNumberFormat="1" applyFont="1" applyFill="1" applyBorder="1" applyAlignment="1" applyProtection="1">
      <alignment horizontal="center"/>
    </xf>
    <xf numFmtId="7" fontId="4" fillId="5" borderId="1" xfId="0" applyNumberFormat="1" applyFont="1" applyFill="1" applyBorder="1" applyAlignment="1" applyProtection="1">
      <alignment horizontal="center"/>
    </xf>
    <xf numFmtId="7" fontId="3" fillId="5" borderId="1" xfId="0" applyNumberFormat="1" applyFont="1" applyFill="1" applyBorder="1" applyAlignment="1" applyProtection="1">
      <alignment horizontal="center"/>
    </xf>
    <xf numFmtId="4" fontId="1" fillId="3" borderId="0" xfId="0" applyNumberFormat="1" applyFont="1" applyFill="1" applyProtection="1"/>
    <xf numFmtId="4" fontId="1" fillId="0" borderId="0" xfId="0" applyNumberFormat="1" applyFont="1" applyProtection="1"/>
    <xf numFmtId="4" fontId="1" fillId="2" borderId="14" xfId="0" applyNumberFormat="1" applyFont="1" applyFill="1" applyBorder="1" applyAlignment="1" applyProtection="1"/>
    <xf numFmtId="4" fontId="1" fillId="2" borderId="15" xfId="0" applyNumberFormat="1" applyFont="1" applyFill="1" applyBorder="1" applyAlignment="1" applyProtection="1"/>
    <xf numFmtId="0" fontId="1" fillId="2" borderId="16" xfId="0" applyFont="1" applyFill="1" applyBorder="1" applyProtection="1"/>
    <xf numFmtId="7" fontId="3" fillId="5" borderId="4" xfId="0" applyNumberFormat="1" applyFont="1" applyFill="1" applyBorder="1" applyAlignment="1" applyProtection="1">
      <alignment horizontal="right"/>
    </xf>
    <xf numFmtId="7" fontId="3" fillId="2" borderId="1" xfId="0" applyNumberFormat="1" applyFont="1" applyFill="1" applyBorder="1" applyAlignment="1" applyProtection="1">
      <alignment horizontal="right"/>
    </xf>
    <xf numFmtId="7" fontId="3" fillId="5" borderId="1" xfId="0" applyNumberFormat="1" applyFont="1" applyFill="1" applyBorder="1" applyAlignment="1" applyProtection="1">
      <alignment horizontal="right"/>
    </xf>
    <xf numFmtId="7" fontId="3" fillId="5" borderId="10" xfId="0" applyNumberFormat="1" applyFont="1" applyFill="1" applyBorder="1" applyAlignment="1" applyProtection="1">
      <alignment horizontal="right"/>
    </xf>
    <xf numFmtId="7" fontId="3" fillId="2" borderId="11" xfId="0" applyNumberFormat="1" applyFont="1" applyFill="1" applyBorder="1" applyAlignment="1" applyProtection="1">
      <alignment horizontal="right"/>
    </xf>
    <xf numFmtId="7" fontId="3" fillId="5" borderId="11" xfId="0" applyNumberFormat="1" applyFont="1" applyFill="1" applyBorder="1" applyAlignment="1" applyProtection="1">
      <alignment horizontal="right"/>
    </xf>
    <xf numFmtId="7" fontId="3" fillId="2" borderId="17" xfId="0" applyNumberFormat="1" applyFont="1" applyFill="1" applyBorder="1" applyAlignment="1" applyProtection="1">
      <alignment horizontal="center"/>
    </xf>
    <xf numFmtId="7" fontId="3" fillId="2" borderId="18" xfId="0" applyNumberFormat="1" applyFont="1" applyFill="1" applyBorder="1" applyAlignment="1" applyProtection="1">
      <alignment horizontal="right"/>
    </xf>
    <xf numFmtId="4" fontId="3" fillId="5" borderId="3" xfId="0" applyNumberFormat="1" applyFont="1" applyFill="1" applyBorder="1" applyAlignment="1" applyProtection="1">
      <alignment horizontal="center"/>
    </xf>
    <xf numFmtId="7" fontId="4" fillId="5" borderId="5" xfId="0" applyNumberFormat="1" applyFont="1" applyFill="1" applyBorder="1" applyAlignment="1" applyProtection="1">
      <alignment horizontal="center"/>
    </xf>
    <xf numFmtId="7" fontId="3" fillId="5" borderId="5" xfId="0" applyNumberFormat="1" applyFont="1" applyFill="1" applyBorder="1" applyAlignment="1" applyProtection="1">
      <alignment horizontal="center"/>
    </xf>
    <xf numFmtId="7" fontId="3" fillId="5" borderId="5" xfId="0" applyNumberFormat="1" applyFont="1" applyFill="1" applyBorder="1" applyAlignment="1" applyProtection="1">
      <alignment horizontal="right"/>
    </xf>
    <xf numFmtId="7" fontId="3" fillId="5" borderId="12" xfId="0" applyNumberFormat="1" applyFont="1" applyFill="1" applyBorder="1" applyAlignment="1" applyProtection="1">
      <alignment horizontal="right"/>
    </xf>
    <xf numFmtId="1" fontId="3" fillId="4" borderId="5" xfId="0" applyNumberFormat="1" applyFont="1" applyFill="1" applyBorder="1" applyAlignment="1" applyProtection="1">
      <alignment horizontal="center"/>
      <protection locked="0"/>
    </xf>
    <xf numFmtId="4" fontId="1" fillId="2" borderId="19" xfId="0" applyNumberFormat="1" applyFont="1" applyFill="1" applyBorder="1" applyAlignment="1" applyProtection="1"/>
    <xf numFmtId="4" fontId="1" fillId="2" borderId="21" xfId="0" applyNumberFormat="1" applyFont="1" applyFill="1" applyBorder="1" applyAlignment="1" applyProtection="1"/>
    <xf numFmtId="4" fontId="1" fillId="2" borderId="9" xfId="0" applyNumberFormat="1" applyFont="1" applyFill="1" applyBorder="1" applyAlignment="1" applyProtection="1"/>
    <xf numFmtId="4" fontId="1" fillId="2" borderId="20" xfId="0" applyNumberFormat="1" applyFont="1" applyFill="1" applyBorder="1" applyAlignment="1" applyProtection="1"/>
    <xf numFmtId="4" fontId="1" fillId="2" borderId="2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00"/>
      <color rgb="FF00CC66"/>
      <color rgb="FF339933"/>
      <color rgb="FF009900"/>
      <color rgb="FF00CC99"/>
      <color rgb="FF006600"/>
      <color rgb="FFF0FED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showGridLines="0" showZeros="0" tabSelected="1" topLeftCell="A3" zoomScale="120" zoomScaleNormal="120" workbookViewId="0">
      <selection activeCell="M34" sqref="M34"/>
    </sheetView>
  </sheetViews>
  <sheetFormatPr defaultRowHeight="15" x14ac:dyDescent="0.25"/>
  <cols>
    <col min="1" max="1" width="5.28515625" style="21" customWidth="1"/>
    <col min="2" max="2" width="11.85546875" style="21" customWidth="1"/>
    <col min="3" max="3" width="14.140625" style="21" bestFit="1" customWidth="1"/>
    <col min="4" max="4" width="10.5703125" style="21" bestFit="1" customWidth="1"/>
    <col min="5" max="5" width="5.5703125" style="21" customWidth="1"/>
    <col min="6" max="6" width="13.5703125" style="21" bestFit="1" customWidth="1"/>
    <col min="7" max="7" width="9" style="21" customWidth="1"/>
    <col min="8" max="8" width="5.5703125" style="21" bestFit="1" customWidth="1"/>
    <col min="9" max="9" width="12.7109375" style="21" customWidth="1"/>
    <col min="10" max="10" width="5.5703125" style="21" bestFit="1" customWidth="1"/>
    <col min="11" max="11" width="11.42578125" style="21" customWidth="1"/>
    <col min="12" max="12" width="6" style="21" customWidth="1"/>
    <col min="13" max="13" width="11.42578125" style="21" customWidth="1"/>
    <col min="14" max="14" width="5.5703125" style="21" bestFit="1" customWidth="1"/>
    <col min="15" max="15" width="11.42578125" style="21" customWidth="1"/>
    <col min="16" max="16" width="5.5703125" style="21" bestFit="1" customWidth="1"/>
    <col min="17" max="17" width="11.42578125" style="21" customWidth="1"/>
    <col min="18" max="18" width="5.5703125" style="21" customWidth="1"/>
    <col min="19" max="19" width="11.42578125" style="21" customWidth="1"/>
    <col min="20" max="20" width="13.5703125" style="5" bestFit="1" customWidth="1"/>
    <col min="21" max="21" width="7" style="5" customWidth="1"/>
    <col min="22" max="16384" width="9.140625" style="5"/>
  </cols>
  <sheetData>
    <row r="1" spans="1:2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</row>
    <row r="2" spans="1:2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</row>
    <row r="3" spans="1:2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</row>
    <row r="4" spans="1:2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</row>
    <row r="5" spans="1:2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</row>
    <row r="7" spans="1:2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4"/>
    </row>
    <row r="8" spans="1:2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4"/>
    </row>
    <row r="10" spans="1:21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</row>
    <row r="11" spans="1:21" ht="15.75" thickBot="1" x14ac:dyDescent="0.3">
      <c r="A11" s="3"/>
      <c r="B11" s="22" t="s">
        <v>28</v>
      </c>
      <c r="C11" s="23"/>
      <c r="D11" s="23"/>
      <c r="E11" s="23"/>
      <c r="F11" s="23"/>
      <c r="G11" s="23"/>
      <c r="H11" s="23"/>
      <c r="I11" s="39"/>
      <c r="J11" s="23"/>
      <c r="K11" s="23"/>
      <c r="L11" s="23"/>
      <c r="M11" s="23"/>
      <c r="N11" s="23"/>
      <c r="O11" s="23"/>
      <c r="P11" s="23"/>
      <c r="Q11" s="23"/>
      <c r="R11" s="23"/>
      <c r="S11" s="6" t="s">
        <v>24</v>
      </c>
      <c r="T11" s="24" t="s">
        <v>26</v>
      </c>
      <c r="U11" s="4"/>
    </row>
    <row r="12" spans="1:21" ht="16.5" thickTop="1" thickBot="1" x14ac:dyDescent="0.3">
      <c r="A12" s="3"/>
      <c r="B12" s="3"/>
      <c r="C12" s="3"/>
      <c r="D12" s="3"/>
      <c r="E12" s="3"/>
      <c r="F12" s="3"/>
      <c r="G12" s="3"/>
      <c r="H12" s="3"/>
      <c r="I12" s="40" t="s">
        <v>29</v>
      </c>
      <c r="J12" s="43" t="s">
        <v>30</v>
      </c>
      <c r="K12" s="42"/>
      <c r="L12" s="41"/>
      <c r="M12" s="3"/>
      <c r="N12" s="3"/>
      <c r="O12" s="3"/>
      <c r="P12" s="3"/>
      <c r="Q12" s="3"/>
      <c r="R12" s="3"/>
      <c r="S12" s="3"/>
      <c r="T12" s="4"/>
      <c r="U12" s="4"/>
    </row>
    <row r="13" spans="1:21" ht="16.5" thickTop="1" thickBot="1" x14ac:dyDescent="0.3">
      <c r="A13" s="3"/>
      <c r="B13" s="7" t="s">
        <v>5</v>
      </c>
      <c r="C13" s="8" t="s">
        <v>6</v>
      </c>
      <c r="D13" s="9" t="s">
        <v>8</v>
      </c>
      <c r="E13" s="9" t="s">
        <v>7</v>
      </c>
      <c r="F13" s="9" t="s">
        <v>23</v>
      </c>
      <c r="G13" s="9" t="s">
        <v>22</v>
      </c>
      <c r="H13" s="9" t="s">
        <v>9</v>
      </c>
      <c r="I13" s="9" t="s">
        <v>10</v>
      </c>
      <c r="J13" s="9" t="s">
        <v>11</v>
      </c>
      <c r="K13" s="9" t="s">
        <v>16</v>
      </c>
      <c r="L13" s="9" t="s">
        <v>12</v>
      </c>
      <c r="M13" s="9" t="s">
        <v>17</v>
      </c>
      <c r="N13" s="9" t="s">
        <v>13</v>
      </c>
      <c r="O13" s="9" t="s">
        <v>18</v>
      </c>
      <c r="P13" s="9" t="s">
        <v>14</v>
      </c>
      <c r="Q13" s="9" t="s">
        <v>19</v>
      </c>
      <c r="R13" s="9" t="s">
        <v>15</v>
      </c>
      <c r="S13" s="9" t="s">
        <v>20</v>
      </c>
      <c r="T13" s="10" t="s">
        <v>21</v>
      </c>
      <c r="U13" s="4"/>
    </row>
    <row r="14" spans="1:21" ht="16.5" thickTop="1" thickBot="1" x14ac:dyDescent="0.3">
      <c r="A14" s="3"/>
      <c r="B14" s="11" t="s">
        <v>0</v>
      </c>
      <c r="C14" s="12">
        <v>10</v>
      </c>
      <c r="D14" s="13">
        <f>C14/100*80</f>
        <v>8</v>
      </c>
      <c r="E14" s="1"/>
      <c r="F14" s="25">
        <f>D14*E14</f>
        <v>0</v>
      </c>
      <c r="G14" s="13">
        <f>C14/100*6</f>
        <v>0.60000000000000009</v>
      </c>
      <c r="H14" s="1">
        <v>1</v>
      </c>
      <c r="I14" s="25">
        <f>G14*H14</f>
        <v>0.60000000000000009</v>
      </c>
      <c r="J14" s="1"/>
      <c r="K14" s="25">
        <f>J14*G14</f>
        <v>0</v>
      </c>
      <c r="L14" s="1"/>
      <c r="M14" s="25">
        <f>L14*G14</f>
        <v>0</v>
      </c>
      <c r="N14" s="1"/>
      <c r="O14" s="25">
        <f>N14*G14</f>
        <v>0</v>
      </c>
      <c r="P14" s="1"/>
      <c r="Q14" s="25">
        <f>P14*G14</f>
        <v>0</v>
      </c>
      <c r="R14" s="1"/>
      <c r="S14" s="25">
        <f>R14*G14</f>
        <v>0</v>
      </c>
      <c r="T14" s="28">
        <f>F14+I14+K14+M14+O14+Q14+S14</f>
        <v>0.60000000000000009</v>
      </c>
      <c r="U14" s="4"/>
    </row>
    <row r="15" spans="1:21" ht="16.5" thickTop="1" thickBot="1" x14ac:dyDescent="0.3">
      <c r="A15" s="3"/>
      <c r="B15" s="14" t="s">
        <v>1</v>
      </c>
      <c r="C15" s="15">
        <v>20</v>
      </c>
      <c r="D15" s="16">
        <f>C15/100*80</f>
        <v>16</v>
      </c>
      <c r="E15" s="2"/>
      <c r="F15" s="26">
        <f t="shared" ref="F15:F18" si="0">D15*E15</f>
        <v>0</v>
      </c>
      <c r="G15" s="16">
        <f t="shared" ref="G15:G18" si="1">C15/100*6</f>
        <v>1.2000000000000002</v>
      </c>
      <c r="H15" s="2"/>
      <c r="I15" s="26">
        <f t="shared" ref="I15:I18" si="2">G15*H15</f>
        <v>0</v>
      </c>
      <c r="J15" s="2"/>
      <c r="K15" s="26">
        <f t="shared" ref="K15:K18" si="3">J15*G15</f>
        <v>0</v>
      </c>
      <c r="L15" s="2"/>
      <c r="M15" s="26">
        <f t="shared" ref="M15:M18" si="4">L15*G15</f>
        <v>0</v>
      </c>
      <c r="N15" s="2"/>
      <c r="O15" s="26">
        <f t="shared" ref="O15:O18" si="5">N15*G15</f>
        <v>0</v>
      </c>
      <c r="P15" s="2"/>
      <c r="Q15" s="26">
        <f t="shared" ref="Q15:Q18" si="6">P15*G15</f>
        <v>0</v>
      </c>
      <c r="R15" s="2"/>
      <c r="S15" s="26">
        <f t="shared" ref="S15:S18" si="7">R15*G15</f>
        <v>0</v>
      </c>
      <c r="T15" s="29">
        <f t="shared" ref="T15:T18" si="8">F15+I15+K15+M15+O15+Q15+S15</f>
        <v>0</v>
      </c>
      <c r="U15" s="4"/>
    </row>
    <row r="16" spans="1:21" ht="16.5" thickTop="1" thickBot="1" x14ac:dyDescent="0.3">
      <c r="A16" s="3"/>
      <c r="B16" s="17" t="s">
        <v>4</v>
      </c>
      <c r="C16" s="18">
        <v>30</v>
      </c>
      <c r="D16" s="19">
        <f t="shared" ref="D16:D18" si="9">C16/100*80</f>
        <v>24</v>
      </c>
      <c r="E16" s="2"/>
      <c r="F16" s="27">
        <f t="shared" si="0"/>
        <v>0</v>
      </c>
      <c r="G16" s="19">
        <f t="shared" si="1"/>
        <v>1.7999999999999998</v>
      </c>
      <c r="H16" s="2"/>
      <c r="I16" s="27">
        <f t="shared" si="2"/>
        <v>0</v>
      </c>
      <c r="J16" s="2"/>
      <c r="K16" s="27">
        <f t="shared" si="3"/>
        <v>0</v>
      </c>
      <c r="L16" s="2"/>
      <c r="M16" s="27">
        <f t="shared" si="4"/>
        <v>0</v>
      </c>
      <c r="N16" s="2"/>
      <c r="O16" s="27">
        <f t="shared" si="5"/>
        <v>0</v>
      </c>
      <c r="P16" s="2"/>
      <c r="Q16" s="27">
        <f t="shared" si="6"/>
        <v>0</v>
      </c>
      <c r="R16" s="2"/>
      <c r="S16" s="27">
        <f t="shared" si="7"/>
        <v>0</v>
      </c>
      <c r="T16" s="30">
        <f t="shared" si="8"/>
        <v>0</v>
      </c>
      <c r="U16" s="4"/>
    </row>
    <row r="17" spans="1:21" ht="16.5" thickTop="1" thickBot="1" x14ac:dyDescent="0.3">
      <c r="A17" s="3"/>
      <c r="B17" s="14" t="s">
        <v>2</v>
      </c>
      <c r="C17" s="15">
        <v>60</v>
      </c>
      <c r="D17" s="16">
        <f t="shared" si="9"/>
        <v>48</v>
      </c>
      <c r="E17" s="2"/>
      <c r="F17" s="26">
        <f t="shared" si="0"/>
        <v>0</v>
      </c>
      <c r="G17" s="16">
        <f t="shared" si="1"/>
        <v>3.5999999999999996</v>
      </c>
      <c r="H17" s="2"/>
      <c r="I17" s="26">
        <f t="shared" si="2"/>
        <v>0</v>
      </c>
      <c r="J17" s="2"/>
      <c r="K17" s="26">
        <f t="shared" si="3"/>
        <v>0</v>
      </c>
      <c r="L17" s="2"/>
      <c r="M17" s="26">
        <f t="shared" si="4"/>
        <v>0</v>
      </c>
      <c r="N17" s="2"/>
      <c r="O17" s="26">
        <f t="shared" si="5"/>
        <v>0</v>
      </c>
      <c r="P17" s="2"/>
      <c r="Q17" s="26">
        <f t="shared" si="6"/>
        <v>0</v>
      </c>
      <c r="R17" s="2"/>
      <c r="S17" s="26">
        <f t="shared" si="7"/>
        <v>0</v>
      </c>
      <c r="T17" s="29">
        <f t="shared" si="8"/>
        <v>0</v>
      </c>
      <c r="U17" s="4"/>
    </row>
    <row r="18" spans="1:21" ht="16.5" thickTop="1" thickBot="1" x14ac:dyDescent="0.3">
      <c r="A18" s="3"/>
      <c r="B18" s="33" t="s">
        <v>3</v>
      </c>
      <c r="C18" s="34">
        <v>100</v>
      </c>
      <c r="D18" s="35">
        <f t="shared" si="9"/>
        <v>80</v>
      </c>
      <c r="E18" s="38"/>
      <c r="F18" s="36">
        <f t="shared" si="0"/>
        <v>0</v>
      </c>
      <c r="G18" s="35">
        <f t="shared" si="1"/>
        <v>6</v>
      </c>
      <c r="H18" s="38"/>
      <c r="I18" s="36">
        <f t="shared" si="2"/>
        <v>0</v>
      </c>
      <c r="J18" s="38"/>
      <c r="K18" s="36">
        <f t="shared" si="3"/>
        <v>0</v>
      </c>
      <c r="L18" s="38"/>
      <c r="M18" s="36">
        <f t="shared" si="4"/>
        <v>0</v>
      </c>
      <c r="N18" s="38"/>
      <c r="O18" s="36">
        <f t="shared" si="5"/>
        <v>0</v>
      </c>
      <c r="P18" s="38"/>
      <c r="Q18" s="36">
        <f t="shared" si="6"/>
        <v>0</v>
      </c>
      <c r="R18" s="38"/>
      <c r="S18" s="36">
        <f t="shared" si="7"/>
        <v>0</v>
      </c>
      <c r="T18" s="37">
        <f t="shared" si="8"/>
        <v>0</v>
      </c>
      <c r="U18" s="4"/>
    </row>
    <row r="19" spans="1:21" ht="16.5" thickTop="1" thickBo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1" t="s">
        <v>32</v>
      </c>
      <c r="T19" s="32">
        <f>SUM(T14:T18)</f>
        <v>0.60000000000000009</v>
      </c>
      <c r="U19" s="4"/>
    </row>
    <row r="20" spans="1:21" ht="16.5" thickTop="1" thickBo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4"/>
      <c r="U20" s="4"/>
    </row>
    <row r="21" spans="1:21" ht="15.75" thickBot="1" x14ac:dyDescent="0.3">
      <c r="A21" s="20"/>
      <c r="B21" s="22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6" t="s">
        <v>24</v>
      </c>
      <c r="T21" s="24" t="s">
        <v>26</v>
      </c>
      <c r="U21" s="4"/>
    </row>
    <row r="22" spans="1:21" ht="16.5" thickTop="1" thickBot="1" x14ac:dyDescent="0.3">
      <c r="A22" s="20"/>
      <c r="B22" s="20"/>
      <c r="C22" s="20"/>
      <c r="D22" s="20"/>
      <c r="E22" s="20"/>
      <c r="F22" s="20"/>
      <c r="G22" s="20"/>
      <c r="H22" s="20"/>
      <c r="I22" s="40" t="s">
        <v>31</v>
      </c>
      <c r="J22" s="43"/>
      <c r="K22" s="42"/>
      <c r="L22" s="42"/>
      <c r="M22" s="41"/>
      <c r="N22" s="20"/>
      <c r="O22" s="20"/>
      <c r="P22" s="20"/>
      <c r="Q22" s="20"/>
      <c r="R22" s="20"/>
      <c r="S22" s="20"/>
      <c r="T22" s="4"/>
      <c r="U22" s="4"/>
    </row>
    <row r="23" spans="1:21" ht="16.5" thickTop="1" thickBot="1" x14ac:dyDescent="0.3">
      <c r="A23" s="20"/>
      <c r="B23" s="7" t="s">
        <v>5</v>
      </c>
      <c r="C23" s="8" t="s">
        <v>6</v>
      </c>
      <c r="D23" s="9" t="s">
        <v>8</v>
      </c>
      <c r="E23" s="9" t="s">
        <v>7</v>
      </c>
      <c r="F23" s="9" t="s">
        <v>23</v>
      </c>
      <c r="G23" s="9" t="s">
        <v>22</v>
      </c>
      <c r="H23" s="9" t="s">
        <v>9</v>
      </c>
      <c r="I23" s="9" t="s">
        <v>10</v>
      </c>
      <c r="J23" s="9" t="s">
        <v>11</v>
      </c>
      <c r="K23" s="9" t="s">
        <v>16</v>
      </c>
      <c r="L23" s="9" t="s">
        <v>12</v>
      </c>
      <c r="M23" s="9" t="s">
        <v>17</v>
      </c>
      <c r="N23" s="9" t="s">
        <v>13</v>
      </c>
      <c r="O23" s="9" t="s">
        <v>18</v>
      </c>
      <c r="P23" s="9" t="s">
        <v>14</v>
      </c>
      <c r="Q23" s="9" t="s">
        <v>19</v>
      </c>
      <c r="R23" s="9" t="s">
        <v>15</v>
      </c>
      <c r="S23" s="9" t="s">
        <v>20</v>
      </c>
      <c r="T23" s="10" t="s">
        <v>21</v>
      </c>
      <c r="U23" s="4"/>
    </row>
    <row r="24" spans="1:21" ht="16.5" thickTop="1" thickBot="1" x14ac:dyDescent="0.3">
      <c r="A24" s="20"/>
      <c r="B24" s="11" t="s">
        <v>0</v>
      </c>
      <c r="C24" s="12">
        <v>10</v>
      </c>
      <c r="D24" s="13">
        <f>C24/100*80</f>
        <v>8</v>
      </c>
      <c r="E24" s="1">
        <v>1</v>
      </c>
      <c r="F24" s="25">
        <f>D24*E24</f>
        <v>8</v>
      </c>
      <c r="G24" s="13">
        <f>C24/100*8</f>
        <v>0.8</v>
      </c>
      <c r="H24" s="1">
        <v>1</v>
      </c>
      <c r="I24" s="25">
        <f>G24*H24</f>
        <v>0.8</v>
      </c>
      <c r="J24" s="1"/>
      <c r="K24" s="25">
        <f>J24*G24</f>
        <v>0</v>
      </c>
      <c r="L24" s="1"/>
      <c r="M24" s="25">
        <f>L24*G24</f>
        <v>0</v>
      </c>
      <c r="N24" s="1"/>
      <c r="O24" s="25">
        <f>N24*G24</f>
        <v>0</v>
      </c>
      <c r="P24" s="1"/>
      <c r="Q24" s="25">
        <f>P24*G24</f>
        <v>0</v>
      </c>
      <c r="R24" s="1"/>
      <c r="S24" s="25">
        <f>R24*G24</f>
        <v>0</v>
      </c>
      <c r="T24" s="28">
        <f>F24+I24+K24+M24+O24+Q24+S24</f>
        <v>8.8000000000000007</v>
      </c>
      <c r="U24" s="4"/>
    </row>
    <row r="25" spans="1:21" ht="16.5" thickTop="1" thickBot="1" x14ac:dyDescent="0.3">
      <c r="A25" s="20"/>
      <c r="B25" s="14" t="s">
        <v>1</v>
      </c>
      <c r="C25" s="15">
        <v>20</v>
      </c>
      <c r="D25" s="16">
        <f>C25/100*80</f>
        <v>16</v>
      </c>
      <c r="E25" s="2"/>
      <c r="F25" s="26">
        <f t="shared" ref="F25:F28" si="10">D25*E25</f>
        <v>0</v>
      </c>
      <c r="G25" s="16">
        <f t="shared" ref="G25:G28" si="11">C25/100*8</f>
        <v>1.6</v>
      </c>
      <c r="H25" s="2"/>
      <c r="I25" s="26">
        <f t="shared" ref="I25:I28" si="12">G25*H25</f>
        <v>0</v>
      </c>
      <c r="J25" s="2"/>
      <c r="K25" s="26">
        <f t="shared" ref="K25:K28" si="13">J25*G25</f>
        <v>0</v>
      </c>
      <c r="L25" s="2"/>
      <c r="M25" s="26">
        <f t="shared" ref="M25:M28" si="14">L25*G25</f>
        <v>0</v>
      </c>
      <c r="N25" s="2"/>
      <c r="O25" s="26">
        <f t="shared" ref="O25:O28" si="15">N25*G25</f>
        <v>0</v>
      </c>
      <c r="P25" s="2"/>
      <c r="Q25" s="26">
        <f t="shared" ref="Q25:Q28" si="16">P25*G25</f>
        <v>0</v>
      </c>
      <c r="R25" s="2"/>
      <c r="S25" s="26">
        <f t="shared" ref="S25:S28" si="17">R25*G25</f>
        <v>0</v>
      </c>
      <c r="T25" s="29">
        <f t="shared" ref="T25:T28" si="18">F25+I25+K25+M25+O25+Q25+S25</f>
        <v>0</v>
      </c>
      <c r="U25" s="4"/>
    </row>
    <row r="26" spans="1:21" ht="16.5" thickTop="1" thickBot="1" x14ac:dyDescent="0.3">
      <c r="A26" s="20"/>
      <c r="B26" s="17" t="s">
        <v>4</v>
      </c>
      <c r="C26" s="18">
        <v>30</v>
      </c>
      <c r="D26" s="19">
        <f t="shared" ref="D26:D28" si="19">C26/100*80</f>
        <v>24</v>
      </c>
      <c r="E26" s="2"/>
      <c r="F26" s="27">
        <f t="shared" si="10"/>
        <v>0</v>
      </c>
      <c r="G26" s="19">
        <f t="shared" si="11"/>
        <v>2.4</v>
      </c>
      <c r="H26" s="2"/>
      <c r="I26" s="27">
        <f t="shared" si="12"/>
        <v>0</v>
      </c>
      <c r="J26" s="2"/>
      <c r="K26" s="27">
        <f t="shared" si="13"/>
        <v>0</v>
      </c>
      <c r="L26" s="2"/>
      <c r="M26" s="27">
        <f t="shared" si="14"/>
        <v>0</v>
      </c>
      <c r="N26" s="2"/>
      <c r="O26" s="27">
        <f t="shared" si="15"/>
        <v>0</v>
      </c>
      <c r="P26" s="2"/>
      <c r="Q26" s="27">
        <f t="shared" si="16"/>
        <v>0</v>
      </c>
      <c r="R26" s="2"/>
      <c r="S26" s="27">
        <f t="shared" si="17"/>
        <v>0</v>
      </c>
      <c r="T26" s="30">
        <f t="shared" si="18"/>
        <v>0</v>
      </c>
      <c r="U26" s="4"/>
    </row>
    <row r="27" spans="1:21" ht="16.5" thickTop="1" thickBot="1" x14ac:dyDescent="0.3">
      <c r="A27" s="3"/>
      <c r="B27" s="14" t="s">
        <v>2</v>
      </c>
      <c r="C27" s="15">
        <v>60</v>
      </c>
      <c r="D27" s="16">
        <f t="shared" si="19"/>
        <v>48</v>
      </c>
      <c r="E27" s="2"/>
      <c r="F27" s="26">
        <f t="shared" si="10"/>
        <v>0</v>
      </c>
      <c r="G27" s="16">
        <f t="shared" si="11"/>
        <v>4.8</v>
      </c>
      <c r="H27" s="2"/>
      <c r="I27" s="26">
        <f t="shared" si="12"/>
        <v>0</v>
      </c>
      <c r="J27" s="2"/>
      <c r="K27" s="26">
        <f t="shared" si="13"/>
        <v>0</v>
      </c>
      <c r="L27" s="2"/>
      <c r="M27" s="26">
        <f t="shared" si="14"/>
        <v>0</v>
      </c>
      <c r="N27" s="2"/>
      <c r="O27" s="26">
        <f t="shared" si="15"/>
        <v>0</v>
      </c>
      <c r="P27" s="2"/>
      <c r="Q27" s="26">
        <f t="shared" si="16"/>
        <v>0</v>
      </c>
      <c r="R27" s="2"/>
      <c r="S27" s="26">
        <f t="shared" si="17"/>
        <v>0</v>
      </c>
      <c r="T27" s="29">
        <f t="shared" si="18"/>
        <v>0</v>
      </c>
      <c r="U27" s="4"/>
    </row>
    <row r="28" spans="1:21" ht="16.5" thickTop="1" thickBot="1" x14ac:dyDescent="0.3">
      <c r="A28" s="3"/>
      <c r="B28" s="33" t="s">
        <v>3</v>
      </c>
      <c r="C28" s="34">
        <v>100</v>
      </c>
      <c r="D28" s="35">
        <f t="shared" si="19"/>
        <v>80</v>
      </c>
      <c r="E28" s="38"/>
      <c r="F28" s="36">
        <f t="shared" si="10"/>
        <v>0</v>
      </c>
      <c r="G28" s="35">
        <f t="shared" si="11"/>
        <v>8</v>
      </c>
      <c r="H28" s="38"/>
      <c r="I28" s="36">
        <f t="shared" si="12"/>
        <v>0</v>
      </c>
      <c r="J28" s="38"/>
      <c r="K28" s="36">
        <f t="shared" si="13"/>
        <v>0</v>
      </c>
      <c r="L28" s="38"/>
      <c r="M28" s="36">
        <f t="shared" si="14"/>
        <v>0</v>
      </c>
      <c r="N28" s="38"/>
      <c r="O28" s="36">
        <f t="shared" si="15"/>
        <v>0</v>
      </c>
      <c r="P28" s="38"/>
      <c r="Q28" s="36">
        <f t="shared" si="16"/>
        <v>0</v>
      </c>
      <c r="R28" s="38"/>
      <c r="S28" s="36">
        <f t="shared" si="17"/>
        <v>0</v>
      </c>
      <c r="T28" s="37">
        <f t="shared" si="18"/>
        <v>0</v>
      </c>
      <c r="U28" s="4"/>
    </row>
    <row r="29" spans="1:21" ht="16.5" thickTop="1" thickBot="1" x14ac:dyDescent="0.3">
      <c r="A29" s="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31" t="s">
        <v>32</v>
      </c>
      <c r="T29" s="32">
        <f>SUM(T24:T28)</f>
        <v>8.8000000000000007</v>
      </c>
      <c r="U29" s="4"/>
    </row>
    <row r="30" spans="1:21" ht="16.5" thickTop="1" thickBo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1" t="s">
        <v>27</v>
      </c>
      <c r="T30" s="32">
        <f>T29+T19</f>
        <v>9.4</v>
      </c>
      <c r="U30" s="4"/>
    </row>
    <row r="31" spans="1:21" ht="15.75" thickTop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/>
    </row>
    <row r="32" spans="1:2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/>
    </row>
    <row r="33" spans="1:2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/>
    </row>
    <row r="34" spans="1:2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1:2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</row>
    <row r="36" spans="1:2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/>
    </row>
  </sheetData>
  <pageMargins left="0.11811023622047245" right="0.11811023622047245" top="1.3779527559055118" bottom="0.78740157480314965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Geral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Falcão</dc:creator>
  <cp:lastModifiedBy>Fernando Falcão</cp:lastModifiedBy>
  <cp:lastPrinted>2020-07-03T15:27:16Z</cp:lastPrinted>
  <dcterms:created xsi:type="dcterms:W3CDTF">2017-03-24T13:01:54Z</dcterms:created>
  <dcterms:modified xsi:type="dcterms:W3CDTF">2020-07-03T15:27:25Z</dcterms:modified>
</cp:coreProperties>
</file>